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de PC DEOE\ESTADISTICA ELECTORAL\2022\05 Archivos Estadísticas\Archivos\1 RESULTADOS ELECTORALES\1.3 CÓMPUTO DE ENTIDAD FEDERATIVA\Excel\"/>
    </mc:Choice>
  </mc:AlternateContent>
  <bookViews>
    <workbookView xWindow="0" yWindow="0" windowWidth="28800" windowHeight="12345"/>
  </bookViews>
  <sheets>
    <sheet name="GUBERNATURA-CASILLAS" sheetId="1" r:id="rId1"/>
  </sheets>
  <definedNames>
    <definedName name="_xlnm._FilterDatabase" localSheetId="0" hidden="1">'GUBERNATURA-CASILLAS'!$A$7:$AE$8</definedName>
    <definedName name="_xlnm.Print_Titles" localSheetId="0">'GUBERNATURA-CASILLAS'!$1:$6</definedName>
  </definedNames>
  <calcPr calcId="162913"/>
</workbook>
</file>

<file path=xl/calcChain.xml><?xml version="1.0" encoding="utf-8"?>
<calcChain xmlns="http://schemas.openxmlformats.org/spreadsheetml/2006/main">
  <c r="AE8" i="1" l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<sst xmlns="http://schemas.openxmlformats.org/spreadsheetml/2006/main" count="42" uniqueCount="16">
  <si>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</si>
  <si>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</si>
  <si>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</si>
  <si>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</si>
  <si>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</si>
  <si>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</si>
  <si>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</si>
  <si>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</si>
  <si>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</si>
  <si>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</si>
  <si>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conforme al Juicio de Revisión Constitucional Electoral, de los expedientes SUP-JRC-128/2021 y acumulados, SUP-JRC-171/2021 y SUP-JRC-172/2021.</t>
  </si>
  <si>
    <t>Resultados modificados conforme al Juicio de Revisión Constitucional Electoral, de los expedientes SUP-JRC-128/2021 y acumulados, SUP-JRC-171/2021 y SUP-JRC-172/2021.</t>
  </si>
  <si>
    <t>ENTIDAD FEDERATIVA</t>
  </si>
  <si>
    <t>Campeche</t>
  </si>
  <si>
    <t>TOTAL DE VOTOS DE LA ELECCIÓN DE GUBERNATURA, POR PARTIDO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</si>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</sst>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Arial"/>
      <family val="2"/>
    </font>
    <font>
      <sz val="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27" fillId="33" borderId="13" xfId="0" applyNumberFormat="1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165" fontId="28" fillId="33" borderId="13" xfId="0" applyNumberFormat="1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24" fillId="0" borderId="14" xfId="0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3" fontId="24" fillId="0" borderId="16" xfId="0" applyNumberFormat="1" applyFont="1" applyFill="1" applyBorder="1" applyAlignment="1">
      <alignment vertical="center" wrapText="1"/>
    </xf>
    <xf numFmtId="165" fontId="28" fillId="33" borderId="14" xfId="0" applyNumberFormat="1" applyFont="1" applyFill="1" applyBorder="1" applyAlignment="1">
      <alignment horizontal="center" vertical="center"/>
    </xf>
    <xf numFmtId="3" fontId="24" fillId="0" borderId="15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5</xdr:row>
      <xdr:rowOff>85725</xdr:rowOff>
    </xdr:from>
    <xdr:to>
      <xdr:col>10</xdr:col>
      <xdr:colOff>221052</xdr:colOff>
      <xdr:row>5</xdr:row>
      <xdr:rowOff>420570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181100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144907</xdr:colOff>
      <xdr:row>5</xdr:row>
      <xdr:rowOff>420600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85725</xdr:rowOff>
    </xdr:from>
    <xdr:to>
      <xdr:col>16</xdr:col>
      <xdr:colOff>221107</xdr:colOff>
      <xdr:row>5</xdr:row>
      <xdr:rowOff>420600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85725</xdr:rowOff>
    </xdr:from>
    <xdr:to>
      <xdr:col>18</xdr:col>
      <xdr:colOff>221107</xdr:colOff>
      <xdr:row>5</xdr:row>
      <xdr:rowOff>420600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85725</xdr:rowOff>
    </xdr:from>
    <xdr:to>
      <xdr:col>20</xdr:col>
      <xdr:colOff>221107</xdr:colOff>
      <xdr:row>5</xdr:row>
      <xdr:rowOff>420600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85725</xdr:rowOff>
    </xdr:from>
    <xdr:to>
      <xdr:col>2</xdr:col>
      <xdr:colOff>202057</xdr:colOff>
      <xdr:row>5</xdr:row>
      <xdr:rowOff>420600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85725</xdr:rowOff>
    </xdr:from>
    <xdr:to>
      <xdr:col>4</xdr:col>
      <xdr:colOff>144907</xdr:colOff>
      <xdr:row>5</xdr:row>
      <xdr:rowOff>420600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85725</xdr:rowOff>
    </xdr:from>
    <xdr:to>
      <xdr:col>6</xdr:col>
      <xdr:colOff>221107</xdr:colOff>
      <xdr:row>5</xdr:row>
      <xdr:rowOff>420600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221107</xdr:colOff>
      <xdr:row>5</xdr:row>
      <xdr:rowOff>420600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163957</xdr:colOff>
      <xdr:row>5</xdr:row>
      <xdr:rowOff>420600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18110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29</xdr:col>
      <xdr:colOff>353847</xdr:colOff>
      <xdr:row>0</xdr:row>
      <xdr:rowOff>26671</xdr:rowOff>
    </xdr:from>
    <xdr:to>
      <xdr:col>30</xdr:col>
      <xdr:colOff>699835</xdr:colOff>
      <xdr:row>2</xdr:row>
      <xdr:rowOff>95250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10736097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180975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91440" y="49530"/>
          <a:ext cx="4032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view="pageBreakPreview" topLeftCell="E1" zoomScaleNormal="100" zoomScaleSheetLayoutView="100" workbookViewId="0">
      <selection activeCell="AD9" sqref="AD9"/>
    </sheetView>
  </sheetViews>
  <sheetFormatPr baseColWidth="10" defaultRowHeight="15" x14ac:dyDescent="0.25"/>
  <cols>
    <col min="1" max="1" width="8.42578125" style="1" bestFit="1" customWidth="1"/>
    <col min="2" max="2" width="4.42578125" style="1" bestFit="1" customWidth="1"/>
    <col min="3" max="3" width="6" style="1" bestFit="1" customWidth="1"/>
    <col min="4" max="4" width="5.28515625" style="1" customWidth="1"/>
    <col min="5" max="5" width="6" style="1" bestFit="1" customWidth="1"/>
    <col min="6" max="6" width="4.140625" style="1" customWidth="1"/>
    <col min="7" max="7" width="5.42578125" style="1" bestFit="1" customWidth="1"/>
    <col min="8" max="8" width="4.140625" style="1" bestFit="1" customWidth="1"/>
    <col min="9" max="9" width="5.85546875" style="1" bestFit="1" customWidth="1"/>
    <col min="10" max="10" width="4.140625" style="1" bestFit="1" customWidth="1"/>
    <col min="11" max="11" width="5.85546875" style="1" bestFit="1" customWidth="1"/>
    <col min="12" max="12" width="5.28515625" style="1" customWidth="1"/>
    <col min="13" max="13" width="6" style="1" bestFit="1" customWidth="1"/>
    <col min="14" max="14" width="5" style="1" customWidth="1"/>
    <col min="15" max="15" width="6" style="1" bestFit="1" customWidth="1"/>
    <col min="16" max="16" width="4.140625" style="1" bestFit="1" customWidth="1"/>
    <col min="17" max="17" width="5.42578125" style="1" bestFit="1" customWidth="1"/>
    <col min="18" max="18" width="4.140625" style="1" bestFit="1" customWidth="1"/>
    <col min="19" max="19" width="5.42578125" style="1" bestFit="1" customWidth="1"/>
    <col min="20" max="20" width="4.140625" style="1" bestFit="1" customWidth="1"/>
    <col min="21" max="21" width="5.42578125" style="1" bestFit="1" customWidth="1"/>
    <col min="22" max="22" width="5" style="1" customWidth="1"/>
    <col min="23" max="23" width="7" style="1" customWidth="1"/>
    <col min="24" max="24" width="5.28515625" style="1" bestFit="1" customWidth="1"/>
    <col min="25" max="25" width="6.42578125" style="1" bestFit="1" customWidth="1"/>
    <col min="26" max="26" width="4.140625" style="1" bestFit="1" customWidth="1"/>
    <col min="27" max="27" width="5.42578125" style="1" bestFit="1" customWidth="1"/>
    <col min="28" max="28" width="5.28515625" style="1" customWidth="1"/>
    <col min="29" max="29" width="6.42578125" style="1" bestFit="1" customWidth="1"/>
    <col min="30" max="30" width="7" style="1" bestFit="1" customWidth="1"/>
    <col min="31" max="31" width="11" style="1" customWidth="1"/>
  </cols>
  <sheetData>
    <row r="1" spans="1:31" s="2" customFormat="1" ht="17.2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s="2" customFormat="1" ht="17.25" customHeight="1" x14ac:dyDescent="0.2">
      <c r="A2" s="24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s="2" customFormat="1" ht="17.2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" customFormat="1" ht="17.25" customHeight="1" x14ac:dyDescent="0.2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s="10" customFormat="1" ht="18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6"/>
      <c r="W5" s="3"/>
      <c r="X5" s="7"/>
      <c r="Y5" s="2"/>
      <c r="Z5" s="7"/>
      <c r="AA5" s="2"/>
      <c r="AB5" s="7"/>
      <c r="AC5" s="2"/>
      <c r="AD5" s="8"/>
      <c r="AE5" s="9" t="s">
        <v>10</v>
      </c>
    </row>
    <row r="6" spans="1:31" s="10" customFormat="1" ht="33.75" customHeight="1" x14ac:dyDescent="0.25">
      <c r="A6" s="23" t="s">
        <v>12</v>
      </c>
      <c r="B6" s="31"/>
      <c r="C6" s="32"/>
      <c r="D6" s="31"/>
      <c r="E6" s="32"/>
      <c r="F6" s="31"/>
      <c r="G6" s="32"/>
      <c r="H6" s="31"/>
      <c r="I6" s="32"/>
      <c r="J6" s="31"/>
      <c r="K6" s="32"/>
      <c r="L6" s="31"/>
      <c r="M6" s="32"/>
      <c r="N6" s="31"/>
      <c r="O6" s="32"/>
      <c r="P6" s="31"/>
      <c r="Q6" s="32"/>
      <c r="R6" s="31"/>
      <c r="S6" s="32"/>
      <c r="T6" s="31"/>
      <c r="U6" s="32"/>
      <c r="V6" s="28" t="s">
        <v>2</v>
      </c>
      <c r="W6" s="29"/>
      <c r="X6" s="28" t="s">
        <v>3</v>
      </c>
      <c r="Y6" s="29"/>
      <c r="Z6" s="26" t="s">
        <v>4</v>
      </c>
      <c r="AA6" s="27"/>
      <c r="AB6" s="26" t="s">
        <v>5</v>
      </c>
      <c r="AC6" s="27"/>
      <c r="AD6" s="21" t="s">
        <v>6</v>
      </c>
      <c r="AE6" s="22" t="s">
        <v>7</v>
      </c>
    </row>
    <row r="7" spans="1:31" x14ac:dyDescent="0.25">
      <c r="A7" s="17"/>
      <c r="B7" s="11" t="s">
        <v>8</v>
      </c>
      <c r="C7" s="11" t="s">
        <v>9</v>
      </c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  <c r="N7" s="11" t="s">
        <v>8</v>
      </c>
      <c r="O7" s="11" t="s">
        <v>9</v>
      </c>
      <c r="P7" s="11" t="s">
        <v>8</v>
      </c>
      <c r="Q7" s="11" t="s">
        <v>9</v>
      </c>
      <c r="R7" s="11" t="s">
        <v>8</v>
      </c>
      <c r="S7" s="11" t="s">
        <v>9</v>
      </c>
      <c r="T7" s="11" t="s">
        <v>8</v>
      </c>
      <c r="U7" s="11" t="s">
        <v>9</v>
      </c>
      <c r="V7" s="11" t="s">
        <v>8</v>
      </c>
      <c r="W7" s="11" t="s">
        <v>9</v>
      </c>
      <c r="X7" s="11" t="s">
        <v>8</v>
      </c>
      <c r="Y7" s="11" t="s">
        <v>9</v>
      </c>
      <c r="Z7" s="11" t="s">
        <v>8</v>
      </c>
      <c r="AA7" s="11" t="s">
        <v>9</v>
      </c>
      <c r="AB7" s="11" t="s">
        <v>8</v>
      </c>
      <c r="AC7" s="11" t="s">
        <v>9</v>
      </c>
      <c r="AD7" s="19"/>
      <c r="AE7" s="18"/>
    </row>
    <row r="8" spans="1:31" x14ac:dyDescent="0.25">
      <c r="A8" s="13" t="s">
        <v>13</v>
      </c>
      <c r="B8" s="14">
        <v>14235</v>
      </c>
      <c r="C8" s="15">
        <f>B8/$AB8</f>
        <v>3.3869793426381085E-2</v>
      </c>
      <c r="D8" s="14">
        <v>110919</v>
      </c>
      <c r="E8" s="15">
        <f>D8/$AB8</f>
        <v>0.26391314485850109</v>
      </c>
      <c r="F8" s="14">
        <v>3966</v>
      </c>
      <c r="G8" s="15">
        <f>F8/$AB8</f>
        <v>9.4364313824395769E-3</v>
      </c>
      <c r="H8" s="14">
        <v>6452</v>
      </c>
      <c r="I8" s="15">
        <f>H8/$AB8</f>
        <v>1.5351451154689902E-2</v>
      </c>
      <c r="J8" s="14">
        <v>3289</v>
      </c>
      <c r="K8" s="15">
        <f>J8/$AB8</f>
        <v>7.8256235039948982E-3</v>
      </c>
      <c r="L8" s="14">
        <v>133627</v>
      </c>
      <c r="M8" s="15">
        <f>L8/$AB8</f>
        <v>0.31794301975321565</v>
      </c>
      <c r="N8" s="14">
        <v>133051</v>
      </c>
      <c r="O8" s="15">
        <f>N8/$AB8</f>
        <v>0.3165725244238447</v>
      </c>
      <c r="P8" s="14">
        <v>2912</v>
      </c>
      <c r="Q8" s="15">
        <f>P8/$AB8</f>
        <v>6.9286152762642579E-3</v>
      </c>
      <c r="R8" s="14">
        <v>2401</v>
      </c>
      <c r="S8" s="15">
        <f>R8/$AB8</f>
        <v>5.7127765378813472E-3</v>
      </c>
      <c r="T8" s="14">
        <v>1290</v>
      </c>
      <c r="U8" s="15">
        <f>T8/$AB8</f>
        <v>3.0693384980703614E-3</v>
      </c>
      <c r="V8" s="14">
        <v>52</v>
      </c>
      <c r="W8" s="15">
        <f>V8/$AB8</f>
        <v>1.2372527279043319E-4</v>
      </c>
      <c r="X8" s="14">
        <v>412194</v>
      </c>
      <c r="Y8" s="15">
        <f>X8/$AB8</f>
        <v>0.98074644408807332</v>
      </c>
      <c r="Z8" s="14">
        <v>8092</v>
      </c>
      <c r="AA8" s="15">
        <f>Z8/$AB8</f>
        <v>1.925355591192664E-2</v>
      </c>
      <c r="AB8" s="14">
        <v>420286</v>
      </c>
      <c r="AC8" s="15">
        <f>AB8/$AB8</f>
        <v>1</v>
      </c>
      <c r="AD8" s="14">
        <v>668750</v>
      </c>
      <c r="AE8" s="20">
        <f>AB8/$AD8</f>
        <v>0.62846504672897197</v>
      </c>
    </row>
    <row r="10" spans="1:31" x14ac:dyDescent="0.25">
      <c r="A10" s="16"/>
      <c r="B10" s="12" t="s">
        <v>11</v>
      </c>
    </row>
  </sheetData>
  <mergeCells count="18">
    <mergeCell ref="R6:S6"/>
    <mergeCell ref="T6:U6"/>
    <mergeCell ref="A2:AE2"/>
    <mergeCell ref="Z6:AA6"/>
    <mergeCell ref="AB6:AC6"/>
    <mergeCell ref="A3:AE3"/>
    <mergeCell ref="A1:AE1"/>
    <mergeCell ref="X6:Y6"/>
    <mergeCell ref="A4:AE4"/>
    <mergeCell ref="V6:W6"/>
    <mergeCell ref="B6:C6"/>
    <mergeCell ref="D6:E6"/>
    <mergeCell ref="F6:G6"/>
    <mergeCell ref="H6:I6"/>
    <mergeCell ref="J6:K6"/>
    <mergeCell ref="L6:M6"/>
    <mergeCell ref="N6:O6"/>
    <mergeCell ref="P6:Q6"/>
  </mergeCells>
  <printOptions horizontalCentered="1"/>
  <pageMargins left="0.23622047244094491" right="0.23622047244094491" top="0.74803149606299213" bottom="0.94488188976377963" header="0.31496062992125984" footer="0.31496062992125984"/>
  <pageSetup paperSize="271" scale="9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
&amp;R&amp;8Pág.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GUBERNATURA-CASILLAS</vt:lpstr>
      <vt:lpstr>'GUBERNATURA-CASILLAS'!Títulos_a_imprimir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2022-02-04T17:31:24Z</cp:lastPrinted>
  <dcterms:created xsi:type="dcterms:W3CDTF">2021-11-10T23:48:22Z</dcterms:created>
  <dcterms:modified xsi:type="dcterms:W3CDTF">2022-02-10T19:56:33Z</dcterms:modified>
</cp:coreProperties>
</file>